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<sst xmlns="http://schemas.openxmlformats.org/spreadsheetml/2006/main" count="330" uniqueCount="238">
  <si>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</si>
  <si>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</si>
  <si>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</si>
  <si>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</si>
  <si>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</si>
  <si>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</si>
  <si>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</si>
  <si>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</si>
  <si>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</si>
  <si>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</si>
  <si>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</si>
  <si>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</si>
  <si>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</si>
  <si>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</si>
  <si>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</si>
  <si>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</si>
  <si>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</si>
  <si>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</si>
  <si>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</si>
  <si>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</si>
  <si>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</si>
  <si>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</si>
  <si>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</si>
  <si>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</si>
  <si>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</si>
  <si>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</si>
  <si>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</si>
  <si>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</si>
  <si>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</si>
  <si>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</si>
  <si>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</si>
  <si>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</si>
  <si>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</si>
  <si>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</si>
  <si>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</si>
  <si>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</si>
  <si>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</si>
  <si>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</si>
  <si>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</si>
  <si>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</si>
  <si>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</si>
  <si>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</si>
  <si>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</si>
  <si>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</si>
  <si>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</si>
  <si>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</si>
  <si>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</si>
  <si>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</si>
  <si>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</si>
  <si>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</si>
  <si>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</si>
  <si>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</si>
  <si>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</si>
  <si>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</si>
  <si>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</si>
  <si>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</si>
  <si>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</si>
  <si>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</si>
  <si>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</si>
  <si>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</si>
  <si>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</si>
  <si>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</si>
  <si>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</si>
  <si>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</si>
  <si>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</si>
  <si>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</si>
  <si>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</si>
  <si>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</si>
  <si>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</si>
  <si>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</si>
  <si>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</si>
  <si>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</si>
  <si>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</si>
  <si>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</si>
  <si>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</si>
  <si>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</si>
  <si>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</si>
  <si>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</si>
  <si>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</si>
  <si>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</si>
  <si>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</si>
  <si>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</si>
  <si>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</si>
  <si>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</si>
  <si>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</si>
  <si>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</si>
  <si>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</si>
  <si>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</si>
  <si>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</si>
  <si>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</si>
  <si>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</si>
  <si>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</si>
  <si>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</si>
  <si>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</si>
  <si>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</si>
  <si>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</si>
  <si>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</si>
  <si>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</si>
  <si>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</si>
  <si>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</si>
  <si>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</si>
  <si>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</si>
  <si>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</si>
  <si>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</si>
  <si>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</si>
  <si>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</si>
  <si>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</si>
  <si>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</si>
  <si>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</si>
  <si>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</si>
  <si>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</si>
  <si>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</si>
  <si>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</si>
  <si>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</si>
  <si>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</si>
  <si>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</si>
  <si>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</si>
  <si>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</si>
  <si>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</si>
  <si>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</si>
  <si>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</si>
  <si>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</si>
  <si>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</si>
  <si>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</si>
  <si>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</si>
  <si>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</si>
  <si>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</si>
  <si>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</si>
  <si>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</si>
  <si>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</si>
  <si>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</si>
  <si>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</si>
  <si>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</si>
  <si>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</si>
  <si>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</si>
  <si>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</si>
  <si>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</si>
  <si>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</si>
  <si>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</si>
  <si>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</si>
  <si>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</si>
  <si>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</si>
  <si>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</si>
  <si>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</si>
  <si>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</si>
  <si>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</si>
  <si>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</si>
  <si>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</si>
  <si>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</si>
  <si>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</si>
  <si>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</si>
  <si>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</si>
  <si>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</si>
  <si>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</si>
  <si>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</si>
  <si>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</si>
  <si>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</si>
  <si>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</si>
  <si>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</si>
  <si>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</si>
  <si>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</si>
  <si>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</si>
  <si>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</si>
  <si>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</si>
  <si>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</si>
  <si>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</si>
  <si>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</si>
  <si>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</si>
  <si>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</si>
  <si>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</si>
  <si>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</si>
  <si>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</si>
  <si>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</si>
  <si>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</si>
  <si>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</si>
  <si>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</si>
  <si>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</si>
  <si>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</si>
  <si>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</si>
  <si>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</si>
  <si>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</si>
  <si>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</si>
  <si>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</si>
  <si>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</si>
  <si>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</si>
  <si>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</si>
  <si>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</si>
  <si>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</si>
  <si>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</si>
  <si>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</si>
  <si>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</si>
  <si>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</si>
  <si>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</si>
  <si>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</si>
  <si>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</si>
  <si>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</si>
  <si>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</si>
  <si>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</si>
  <si>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</si>
  <si>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</si>
  <si>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</si>
  <si>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</si>
  <si>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</si>
  <si>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</si>
  <si>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</si>
  <si>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</si>
  <si>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</si>
  <si>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</si>
  <si>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</si>
  <si>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</si>
  <si>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</si>
  <si>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</si>
  <si>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</si>
  <si>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</si>
  <si>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</si>
  <si>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</si>
  <si>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</si>
  <si>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</si>
  <si>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</si>
  <si>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</si>
  <si>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</si>
  <si>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</si>
  <si>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</si>
  <si>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</si>
  <si>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</si>
  <si>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</si>
  <si>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</si>
  <si>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</si>
  <si>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</si>
  <si>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</si>
  <si>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</si>
  <si>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</si>
  <si>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</si>
  <si>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</si>
  <si>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</si>
  <si>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</si>
  <si>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2016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</si>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</sst>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80" zoomScaleNormal="80" zoomScaleSheetLayoutView="100" zoomScalePageLayoutView="0" workbookViewId="0" topLeftCell="A1">
      <pane xSplit="1" ySplit="10" topLeftCell="E1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16" sqref="G116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9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8818100</v>
      </c>
      <c r="E12" s="26">
        <f>G12+I12</f>
        <v>2142982</v>
      </c>
      <c r="F12" s="26"/>
      <c r="G12" s="26"/>
      <c r="H12" s="26">
        <v>8818100</v>
      </c>
      <c r="I12" s="26">
        <v>2142982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3793300</v>
      </c>
      <c r="E14" s="26">
        <f t="shared" si="0"/>
        <v>144743.36</v>
      </c>
      <c r="F14" s="26"/>
      <c r="G14" s="26"/>
      <c r="H14" s="26">
        <v>3793300</v>
      </c>
      <c r="I14" s="26">
        <v>144743.36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 t="shared" si="0"/>
        <v>1347800</v>
      </c>
      <c r="E15" s="26">
        <f t="shared" si="0"/>
        <v>90965.02</v>
      </c>
      <c r="F15" s="26"/>
      <c r="G15" s="26"/>
      <c r="H15" s="26">
        <v>1347800</v>
      </c>
      <c r="I15" s="26">
        <v>90965.02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3879800</v>
      </c>
      <c r="E16" s="26">
        <f t="shared" si="0"/>
        <v>0</v>
      </c>
      <c r="F16" s="26"/>
      <c r="G16" s="26"/>
      <c r="H16" s="26">
        <v>3879800</v>
      </c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3879800</v>
      </c>
      <c r="E19" s="26">
        <f>G19+I19</f>
        <v>0</v>
      </c>
      <c r="F19" s="26"/>
      <c r="G19" s="26"/>
      <c r="H19" s="26">
        <v>3879800</v>
      </c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3879800</v>
      </c>
      <c r="E21" s="26">
        <f>G21+I21</f>
        <v>0</v>
      </c>
      <c r="F21" s="26"/>
      <c r="G21" s="26"/>
      <c r="H21" s="26">
        <v>3879800</v>
      </c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1145000</v>
      </c>
      <c r="E26" s="26">
        <f>G26+I26</f>
        <v>1998238.64</v>
      </c>
      <c r="F26" s="26"/>
      <c r="G26" s="26"/>
      <c r="H26" s="26">
        <v>1145000</v>
      </c>
      <c r="I26" s="26">
        <v>1998238.64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8818100</v>
      </c>
      <c r="E31" s="26">
        <f>G31+I31</f>
        <v>407700.54</v>
      </c>
      <c r="F31" s="26"/>
      <c r="G31" s="26"/>
      <c r="H31" s="26">
        <v>8818100</v>
      </c>
      <c r="I31" s="26">
        <v>407700.54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5383200</v>
      </c>
      <c r="E33" s="26">
        <f>G33+I33</f>
        <v>165416.22</v>
      </c>
      <c r="F33" s="26"/>
      <c r="G33" s="26"/>
      <c r="H33" s="26">
        <v>5383200</v>
      </c>
      <c r="I33" s="26">
        <v>165416.22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4354100</v>
      </c>
      <c r="E35" s="26">
        <f>G35+I35</f>
        <v>86300</v>
      </c>
      <c r="F35" s="26"/>
      <c r="G35" s="26"/>
      <c r="H35" s="26">
        <v>4354100</v>
      </c>
      <c r="I35" s="26">
        <v>86300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3293300</v>
      </c>
      <c r="E37" s="26">
        <f>G37+I37</f>
        <v>62000</v>
      </c>
      <c r="F37" s="26"/>
      <c r="G37" s="26"/>
      <c r="H37" s="26">
        <v>3293300</v>
      </c>
      <c r="I37" s="26">
        <v>62000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1060800</v>
      </c>
      <c r="E39" s="26">
        <f>G39+I39</f>
        <v>24300</v>
      </c>
      <c r="F39" s="26"/>
      <c r="G39" s="26"/>
      <c r="H39" s="26">
        <v>1060800</v>
      </c>
      <c r="I39" s="26">
        <v>24300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590700</v>
      </c>
      <c r="E40" s="26">
        <f>G40+I40</f>
        <v>64539.55</v>
      </c>
      <c r="F40" s="26"/>
      <c r="G40" s="26"/>
      <c r="H40" s="26">
        <v>590700</v>
      </c>
      <c r="I40" s="26">
        <v>64539.55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78000</v>
      </c>
      <c r="E42" s="26">
        <f>G42+I42</f>
        <v>6832.67</v>
      </c>
      <c r="F42" s="26"/>
      <c r="G42" s="26"/>
      <c r="H42" s="26">
        <v>78000</v>
      </c>
      <c r="I42" s="26">
        <v>6832.67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264400</v>
      </c>
      <c r="E48" s="26">
        <f>G48+I48</f>
        <v>0</v>
      </c>
      <c r="F48" s="26"/>
      <c r="G48" s="26"/>
      <c r="H48" s="26">
        <v>264400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96000</v>
      </c>
      <c r="E50" s="26">
        <f>G50+I50</f>
        <v>7744</v>
      </c>
      <c r="F50" s="26"/>
      <c r="G50" s="26"/>
      <c r="H50" s="26">
        <v>96000</v>
      </c>
      <c r="I50" s="26">
        <v>7744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36000</v>
      </c>
      <c r="E55" s="26">
        <f>G55+I55</f>
        <v>0</v>
      </c>
      <c r="F55" s="26"/>
      <c r="G55" s="26"/>
      <c r="H55" s="26">
        <v>36000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36000</v>
      </c>
      <c r="E63" s="26">
        <f>G63+I63</f>
        <v>0</v>
      </c>
      <c r="F63" s="26"/>
      <c r="G63" s="26"/>
      <c r="H63" s="26">
        <v>36000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530000</v>
      </c>
      <c r="E65" s="26">
        <f>G65+I65</f>
        <v>0</v>
      </c>
      <c r="F65" s="26"/>
      <c r="G65" s="26"/>
      <c r="H65" s="26">
        <v>530000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530000</v>
      </c>
      <c r="E69" s="26">
        <f>G69+I69</f>
        <v>0</v>
      </c>
      <c r="F69" s="26"/>
      <c r="G69" s="26"/>
      <c r="H69" s="26">
        <v>530000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1347800</v>
      </c>
      <c r="E75" s="26">
        <f>G75+I75</f>
        <v>0</v>
      </c>
      <c r="F75" s="26"/>
      <c r="G75" s="26"/>
      <c r="H75" s="26">
        <v>1347800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1347800</v>
      </c>
      <c r="E82" s="26">
        <f>G82+I82</f>
        <v>0</v>
      </c>
      <c r="F82" s="26"/>
      <c r="G82" s="26"/>
      <c r="H82" s="26">
        <v>1347800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1521100</v>
      </c>
      <c r="E88" s="26">
        <f>G88+I88</f>
        <v>242284.32</v>
      </c>
      <c r="F88" s="26"/>
      <c r="G88" s="26"/>
      <c r="H88" s="26">
        <v>1521100</v>
      </c>
      <c r="I88" s="26">
        <v>242284.32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129700</v>
      </c>
      <c r="E92" s="26">
        <f>G92+I92</f>
        <v>0</v>
      </c>
      <c r="F92" s="26"/>
      <c r="G92" s="26"/>
      <c r="H92" s="26">
        <v>129700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88000</v>
      </c>
      <c r="E94" s="26">
        <f>G94+I94</f>
        <v>4180.03</v>
      </c>
      <c r="F94" s="26"/>
      <c r="G94" s="26"/>
      <c r="H94" s="26">
        <v>88000</v>
      </c>
      <c r="I94" s="26">
        <v>4180.03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244100</v>
      </c>
      <c r="E96" s="26">
        <f>G96+I96</f>
        <v>0</v>
      </c>
      <c r="F96" s="26"/>
      <c r="G96" s="26"/>
      <c r="H96" s="26">
        <v>244100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256500</v>
      </c>
      <c r="E99" s="26">
        <f>G99+I99</f>
        <v>0</v>
      </c>
      <c r="F99" s="26"/>
      <c r="G99" s="26"/>
      <c r="H99" s="26">
        <v>256500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135600</v>
      </c>
      <c r="E107" s="26">
        <f>G107+I107</f>
        <v>20114.29</v>
      </c>
      <c r="F107" s="26"/>
      <c r="G107" s="26"/>
      <c r="H107" s="26">
        <v>135600</v>
      </c>
      <c r="I107" s="26">
        <v>20114.29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662200</v>
      </c>
      <c r="E108" s="26">
        <f>G108+I108</f>
        <v>217990</v>
      </c>
      <c r="F108" s="26"/>
      <c r="G108" s="26"/>
      <c r="H108" s="26">
        <v>662200</v>
      </c>
      <c r="I108" s="26">
        <v>217990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 aca="true" t="shared" si="1" ref="D111:E113">F111+H111</f>
        <v>0</v>
      </c>
      <c r="E111" s="26">
        <f t="shared" si="1"/>
        <v>1735281.46</v>
      </c>
      <c r="F111" s="26"/>
      <c r="G111" s="26"/>
      <c r="H111" s="26"/>
      <c r="I111" s="26">
        <v>1735281.46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v>4644700</v>
      </c>
      <c r="E113" s="26">
        <f t="shared" si="1"/>
        <v>84150.14</v>
      </c>
      <c r="F113" s="26"/>
      <c r="G113" s="26"/>
      <c r="H113" s="26">
        <v>4644700</v>
      </c>
      <c r="I113" s="26">
        <v>84150.14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2" ref="D115:E118">F115+H115</f>
        <v>3293300</v>
      </c>
      <c r="E115" s="26">
        <f t="shared" si="2"/>
        <v>62000</v>
      </c>
      <c r="F115" s="26"/>
      <c r="G115" s="26"/>
      <c r="H115" s="26">
        <v>3293300</v>
      </c>
      <c r="I115" s="26">
        <v>62000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 t="shared" si="2"/>
        <v>310000</v>
      </c>
      <c r="E116" s="26">
        <f t="shared" si="2"/>
        <v>7500</v>
      </c>
      <c r="F116" s="26"/>
      <c r="G116" s="26"/>
      <c r="H116" s="26">
        <v>310000</v>
      </c>
      <c r="I116" s="26">
        <v>7500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v>256500</v>
      </c>
      <c r="E117" s="26">
        <f t="shared" si="2"/>
        <v>0</v>
      </c>
      <c r="F117" s="26"/>
      <c r="G117" s="26"/>
      <c r="H117" s="26">
        <v>256500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2"/>
        <v>54500</v>
      </c>
      <c r="E118" s="26">
        <f t="shared" si="2"/>
        <v>6420.14</v>
      </c>
      <c r="F118" s="26"/>
      <c r="G118" s="26"/>
      <c r="H118" s="26">
        <v>54500</v>
      </c>
      <c r="I118" s="26">
        <v>6420.14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500000</v>
      </c>
      <c r="E120" s="26">
        <f>G120+I120</f>
        <v>0</v>
      </c>
      <c r="F120" s="26"/>
      <c r="G120" s="26"/>
      <c r="H120" s="26">
        <v>500000</v>
      </c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2016-02-05T06:37:20Z</dcterms:modified>
  <cp:category/>
  <cp:version/>
  <cp:contentType/>
  <cp:contentStatus/>
</cp:coreProperties>
</file>